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507\На САЙТ Сведения о расходовании\"/>
    </mc:Choice>
  </mc:AlternateContent>
  <bookViews>
    <workbookView xWindow="630" yWindow="525" windowWidth="22695" windowHeight="11445"/>
  </bookViews>
  <sheets>
    <sheet name="Отчет" sheetId="2" r:id="rId1"/>
    <sheet name="Форма0503364 с.2" sheetId="3" r:id="rId2"/>
  </sheets>
  <calcPr calcId="152511"/>
</workbook>
</file>

<file path=xl/calcChain.xml><?xml version="1.0" encoding="utf-8"?>
<calcChain xmlns="http://schemas.openxmlformats.org/spreadsheetml/2006/main">
  <c r="H19" i="2" l="1"/>
  <c r="G19" i="2"/>
  <c r="H15" i="2"/>
  <c r="G15" i="2"/>
</calcChain>
</file>

<file path=xl/sharedStrings.xml><?xml version="1.0" encoding="utf-8"?>
<sst xmlns="http://schemas.openxmlformats.org/spreadsheetml/2006/main" count="195" uniqueCount="80">
  <si>
    <t>Сведения об исполнении консолидированного  бюджета</t>
  </si>
  <si>
    <t>Наименование бюджета:</t>
  </si>
  <si>
    <t>(консолидированный бюджет субъекта Российской Федерации;  консолидированный бюджет субъекта Российской Федерации и территориального государственного внебюджетного фонда)</t>
  </si>
  <si>
    <t>Код по бюджетной классификации</t>
  </si>
  <si>
    <t>Код</t>
  </si>
  <si>
    <t>Утвержденные бюджетные назначения (прогнозные показатели)</t>
  </si>
  <si>
    <t xml:space="preserve">Доведенные </t>
  </si>
  <si>
    <t>Исполнено, руб</t>
  </si>
  <si>
    <t>Показатели исполнения</t>
  </si>
  <si>
    <t>Причины отклонений от планового процента исполнения</t>
  </si>
  <si>
    <t>стро-</t>
  </si>
  <si>
    <t>бюджетные</t>
  </si>
  <si>
    <t>процент исполнения,
%</t>
  </si>
  <si>
    <t>не исполнено
сумма, руб</t>
  </si>
  <si>
    <t>код</t>
  </si>
  <si>
    <t>пояснения</t>
  </si>
  <si>
    <t>ки</t>
  </si>
  <si>
    <t>данные</t>
  </si>
  <si>
    <t>5</t>
  </si>
  <si>
    <t>6</t>
  </si>
  <si>
    <t>7</t>
  </si>
  <si>
    <t>8</t>
  </si>
  <si>
    <t>9</t>
  </si>
  <si>
    <t>85000000000000000</t>
  </si>
  <si>
    <t>1. Доходы бюджета, всего</t>
  </si>
  <si>
    <t>010</t>
  </si>
  <si>
    <t xml:space="preserve"> -</t>
  </si>
  <si>
    <t>Х</t>
  </si>
  <si>
    <t>из них:</t>
  </si>
  <si>
    <t>000 101 00000000000000</t>
  </si>
  <si>
    <t>-</t>
  </si>
  <si>
    <t>000 106 00000000000000</t>
  </si>
  <si>
    <t>000 108 00000000000000</t>
  </si>
  <si>
    <t>000 109 00000000000000</t>
  </si>
  <si>
    <t>000 117 00000000000000</t>
  </si>
  <si>
    <t>000 218 00000000000000</t>
  </si>
  <si>
    <t>000 219 00000000000000</t>
  </si>
  <si>
    <t>2. Расходы бюджета, всего</t>
  </si>
  <si>
    <t>200</t>
  </si>
  <si>
    <t>000 0104 0000000000000</t>
  </si>
  <si>
    <t>000 0113 0000000000000</t>
  </si>
  <si>
    <t>000 0203 0000000000000</t>
  </si>
  <si>
    <t>000 0309 0000000000000</t>
  </si>
  <si>
    <t>000 0314 0000000000000</t>
  </si>
  <si>
    <t>000 0503 0000000000000</t>
  </si>
  <si>
    <t>000 0505 0000000000000</t>
  </si>
  <si>
    <t>000 0801 0000000000000</t>
  </si>
  <si>
    <t>000 0804 0000000000000</t>
  </si>
  <si>
    <t>000 1101 0000000000000</t>
  </si>
  <si>
    <t>Результат исполнения бюджета (дефицит / профицит)</t>
  </si>
  <si>
    <t>450</t>
  </si>
  <si>
    <t>Форма 0503364 с. 2</t>
  </si>
  <si>
    <t>3. Источники финансирования дефицита бюджета, всего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</si>
  <si>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</si>
  <si>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</si>
  <si>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</si>
  <si>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</si>
  <si>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</si>
  <si>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</si>
  <si>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</si>
  <si>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</si>
  <si>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</si>
  <si>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>Главный бухгалтер</t>
  </si>
  <si>
    <t xml:space="preserve">"___" ______________20___г. </t>
  </si>
  <si>
    <t/>
  </si>
  <si>
    <t xml:space="preserve">Бюджет муниципального образования "Можгинский район"                                                                                                                                                                                                                       </t>
  </si>
  <si>
    <t>Невыполнение плана 10,7 млн.руб. Фактический рост фонда оплаты труда 103% относительно уровня 2015 года, при планируемом росте 107%. Недоимка на 1.12.2016г 945,5 тыс.руб. Руководители хозяйствующих субъектов приглашались на заседания комиссии по работе с задолженностью и выявлению неформальной занятости, заключено дополнительно в 2016 году 664 трудовых договора.</t>
  </si>
  <si>
    <t>000 105 00000000000000</t>
  </si>
  <si>
    <t>Не выполнены плановые назначения по единому налогу на вмененный доход (-225 тыс.руб.) и единому сельхоз.налогу (-88 тыс.руб.) Недоимка на 1.12.2016г по единому налогу на вмененный доход составила 181,7 тыс.руб., по ед.с/х налогу 7,4 тыс.руб.  В течение года индивидуальные предприниматели и руководители предприятий приглашались на комиссии по работе с задолженностью.</t>
  </si>
  <si>
    <t>Выпадающие доходы по налогу на имущество физических лиц по причине изменения принципов расчета налога за 2015 год (исходя из кадастровой стоимости помещений).                                                                                 Невыполнение плана-290 тыс.руб. по земельному налогу,в  связи с изменением сроков уплаты налога(до 1 декабря): поздно получены налоговые уведомления, сжат временной промежуток для  работы с недоимкой</t>
  </si>
  <si>
    <t>000 200 00000000000000</t>
  </si>
  <si>
    <t>Не поступили субсидии в сумме 616 тыс.руб. на содержание а/дорог местного значения, субвенции в сумме 1 262,8 тыс.руб. (межбюджетные трансферты поступили под фактические расходы)</t>
  </si>
  <si>
    <t>Основная сумма экономии по проведдению  Всероссийской сельскохозяйственной переписи в 2016 году (319,3 тыс.руб.). Субвенции поступили под фактические затраты.</t>
  </si>
  <si>
    <t>Невыполнение расходов по разделу 0104 связано преобразованием шести муниципальных образований сельских поселений с 24 апреля 2016 года в соответствии с Законом Удмуртской Республики от 08.04.2016г. № 20-РЗ «О преобразовании отдельных муниципальных образований, образованных на территории Можгинского района Удмуртской Республики».                                                                                                                  Кроме того, расходы не произведены в связи с недостаточностью средств на счете консолидированного бюджета  (производились первоочередные расходы)</t>
  </si>
  <si>
    <t>Расходы не произведены по мероприятию "Внедрение и обеспечение бесперебойной работы аппаратно- программного комплекса "Безопасный город" в связи с отстутствием в 2016 году софинансирования из бюджета УР</t>
  </si>
  <si>
    <t>Сумма экономии по сельским поселениям, расходы не произведены в связи с недостаточностью средств на счетах муниципальных образований сельских поселений (производились первоочередные расходы)</t>
  </si>
  <si>
    <t>Субвенции на обеспечение осуществления полномочий по гос.жилищному надзору поступили под фактические затраты произведенные в соответствии с нормативами.</t>
  </si>
  <si>
    <t>Субвенции на воинский учет  поступили под фактические затраты произведенные в соответствии с нормативами.</t>
  </si>
  <si>
    <t xml:space="preserve">Экономия по заработной плате работников культуры, в свзяи с проведенной оптимизацией, и  показатели "дорожной карты" по заработной плате в 2016 году  остались не изменными </t>
  </si>
  <si>
    <t>Экономия по заработной плате работников централизованной бухгалтерии отдела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</si>
</sst>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9" x14ac:knownFonts="1"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8"/>
      <color rgb="FFFFFFFF"/>
      <name val="Arial"/>
    </font>
    <font>
      <sz val="8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16">
    <xf numFmtId="0" fontId="0" fillId="0" borderId="0"/>
    <xf numFmtId="0" fontId="1" fillId="0" borderId="1"/>
    <xf numFmtId="0" fontId="1" fillId="0" borderId="1">
      <alignment shrinkToFit="1"/>
    </xf>
    <xf numFmtId="0" fontId="1" fillId="0" borderId="6"/>
    <xf numFmtId="0" fontId="1" fillId="0" borderId="7">
      <alignment horizontal="right" shrinkToFit="1"/>
    </xf>
    <xf numFmtId="49" fontId="1" fillId="0" borderId="8">
      <alignment horizontal="center"/>
    </xf>
    <xf numFmtId="0" fontId="1" fillId="0" borderId="9"/>
    <xf numFmtId="0" fontId="2" fillId="0" borderId="1">
      <alignment horizontal="center"/>
    </xf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2">
      <alignment horizontal="center" wrapText="1"/>
    </xf>
    <xf numFmtId="0" fontId="1" fillId="0" borderId="2"/>
    <xf numFmtId="0" fontId="5" fillId="0" borderId="3">
      <alignment horizontal="center" wrapText="1"/>
    </xf>
    <xf numFmtId="0" fontId="1" fillId="0" borderId="3"/>
    <xf numFmtId="0" fontId="2" fillId="0" borderId="2">
      <alignment horizontal="center"/>
    </xf>
    <xf numFmtId="0" fontId="4" fillId="0" borderId="10"/>
    <xf numFmtId="0" fontId="4" fillId="0" borderId="4">
      <alignment horizontal="center" vertical="top" wrapText="1"/>
    </xf>
    <xf numFmtId="0" fontId="4" fillId="0" borderId="11">
      <alignment horizontal="center" vertical="top"/>
    </xf>
    <xf numFmtId="0" fontId="4" fillId="0" borderId="11">
      <alignment horizontal="center" vertical="top" wrapText="1"/>
    </xf>
    <xf numFmtId="0" fontId="4" fillId="0" borderId="4">
      <alignment horizontal="center" vertical="top" wrapText="1"/>
    </xf>
    <xf numFmtId="0" fontId="4" fillId="0" borderId="5">
      <alignment horizontal="center" vertical="top" wrapText="1"/>
    </xf>
    <xf numFmtId="0" fontId="4" fillId="0" borderId="1"/>
    <xf numFmtId="0" fontId="4" fillId="0" borderId="12">
      <alignment horizontal="center" vertical="top"/>
    </xf>
    <xf numFmtId="0" fontId="4" fillId="0" borderId="12">
      <alignment horizontal="center" vertical="top" wrapText="1"/>
    </xf>
    <xf numFmtId="0" fontId="4" fillId="0" borderId="13">
      <alignment horizontal="center" vertical="top" wrapText="1"/>
    </xf>
    <xf numFmtId="0" fontId="4" fillId="0" borderId="12">
      <alignment vertical="top" wrapText="1"/>
    </xf>
    <xf numFmtId="0" fontId="4" fillId="0" borderId="14">
      <alignment vertical="top" wrapText="1"/>
    </xf>
    <xf numFmtId="0" fontId="4" fillId="0" borderId="15">
      <alignment horizontal="center" vertical="top"/>
    </xf>
    <xf numFmtId="0" fontId="4" fillId="0" borderId="15">
      <alignment horizontal="center" vertical="top" wrapText="1"/>
    </xf>
    <xf numFmtId="0" fontId="4" fillId="0" borderId="15">
      <alignment vertical="top" wrapText="1"/>
    </xf>
    <xf numFmtId="0" fontId="4" fillId="0" borderId="16">
      <alignment vertical="top" wrapText="1"/>
    </xf>
    <xf numFmtId="0" fontId="4" fillId="0" borderId="4">
      <alignment horizontal="center" vertical="center"/>
    </xf>
    <xf numFmtId="0" fontId="4" fillId="0" borderId="17">
      <alignment horizontal="center" vertical="center"/>
    </xf>
    <xf numFmtId="49" fontId="4" fillId="0" borderId="17">
      <alignment horizontal="center" vertical="center"/>
    </xf>
    <xf numFmtId="49" fontId="4" fillId="0" borderId="18">
      <alignment horizontal="center" vertical="center"/>
    </xf>
    <xf numFmtId="49" fontId="6" fillId="0" borderId="10"/>
    <xf numFmtId="0" fontId="4" fillId="0" borderId="19">
      <alignment horizontal="left" wrapText="1"/>
    </xf>
    <xf numFmtId="49" fontId="4" fillId="0" borderId="20">
      <alignment horizontal="center" vertical="center" shrinkToFit="1"/>
    </xf>
    <xf numFmtId="4" fontId="4" fillId="0" borderId="21">
      <alignment horizontal="right" vertical="center"/>
    </xf>
    <xf numFmtId="4" fontId="4" fillId="0" borderId="21">
      <alignment horizontal="center" vertical="center"/>
    </xf>
    <xf numFmtId="0" fontId="4" fillId="0" borderId="22">
      <alignment horizontal="center" wrapText="1"/>
    </xf>
    <xf numFmtId="49" fontId="4" fillId="0" borderId="1">
      <alignment horizontal="center"/>
    </xf>
    <xf numFmtId="0" fontId="4" fillId="0" borderId="23">
      <alignment horizontal="left" wrapText="1"/>
    </xf>
    <xf numFmtId="0" fontId="4" fillId="0" borderId="24">
      <alignment vertical="center" shrinkToFit="1"/>
    </xf>
    <xf numFmtId="164" fontId="4" fillId="0" borderId="11">
      <alignment horizontal="right" vertical="center" shrinkToFit="1"/>
    </xf>
    <xf numFmtId="0" fontId="4" fillId="0" borderId="11">
      <alignment wrapText="1"/>
    </xf>
    <xf numFmtId="0" fontId="4" fillId="0" borderId="13">
      <alignment wrapText="1"/>
    </xf>
    <xf numFmtId="49" fontId="4" fillId="0" borderId="25">
      <alignment horizontal="left" vertical="center" indent="1"/>
    </xf>
    <xf numFmtId="49" fontId="4" fillId="0" borderId="26">
      <alignment horizontal="center" vertical="center" shrinkToFit="1"/>
    </xf>
    <xf numFmtId="4" fontId="4" fillId="0" borderId="15">
      <alignment horizontal="right"/>
    </xf>
    <xf numFmtId="4" fontId="4" fillId="0" borderId="15">
      <alignment horizontal="right" wrapText="1"/>
    </xf>
    <xf numFmtId="49" fontId="4" fillId="0" borderId="15">
      <alignment horizontal="center" vertical="center" wrapText="1"/>
    </xf>
    <xf numFmtId="49" fontId="4" fillId="0" borderId="16">
      <alignment horizontal="left" vertical="center" wrapText="1"/>
    </xf>
    <xf numFmtId="49" fontId="4" fillId="0" borderId="27">
      <alignment horizontal="center" vertical="center" shrinkToFit="1"/>
    </xf>
    <xf numFmtId="4" fontId="4" fillId="0" borderId="4">
      <alignment horizontal="right"/>
    </xf>
    <xf numFmtId="4" fontId="4" fillId="0" borderId="4">
      <alignment horizontal="center"/>
    </xf>
    <xf numFmtId="0" fontId="4" fillId="0" borderId="5">
      <alignment horizontal="center" wrapText="1"/>
    </xf>
    <xf numFmtId="49" fontId="4" fillId="0" borderId="15">
      <alignment horizontal="center" wrapText="1"/>
    </xf>
    <xf numFmtId="49" fontId="4" fillId="0" borderId="16">
      <alignment horizontal="left" wrapText="1"/>
    </xf>
    <xf numFmtId="4" fontId="4" fillId="0" borderId="4">
      <alignment horizontal="right" shrinkToFit="1"/>
    </xf>
    <xf numFmtId="164" fontId="4" fillId="0" borderId="4">
      <alignment horizontal="center" shrinkToFit="1"/>
    </xf>
    <xf numFmtId="0" fontId="4" fillId="0" borderId="4">
      <alignment horizontal="center" wrapText="1"/>
    </xf>
    <xf numFmtId="0" fontId="4" fillId="0" borderId="1">
      <alignment horizontal="right"/>
    </xf>
    <xf numFmtId="0" fontId="4" fillId="0" borderId="2"/>
    <xf numFmtId="49" fontId="6" fillId="0" borderId="10">
      <alignment wrapText="1"/>
    </xf>
    <xf numFmtId="49" fontId="4" fillId="0" borderId="20">
      <alignment horizontal="center" vertical="center" wrapText="1"/>
    </xf>
    <xf numFmtId="4" fontId="4" fillId="0" borderId="21">
      <alignment horizontal="right"/>
    </xf>
    <xf numFmtId="49" fontId="4" fillId="0" borderId="21">
      <alignment horizontal="center"/>
    </xf>
    <xf numFmtId="4" fontId="4" fillId="0" borderId="22">
      <alignment horizontal="center" wrapText="1"/>
    </xf>
    <xf numFmtId="0" fontId="4" fillId="0" borderId="27">
      <alignment horizontal="center" wrapText="1"/>
    </xf>
    <xf numFmtId="164" fontId="4" fillId="0" borderId="4">
      <alignment horizontal="right" wrapText="1"/>
    </xf>
    <xf numFmtId="0" fontId="4" fillId="0" borderId="4">
      <alignment wrapText="1"/>
    </xf>
    <xf numFmtId="0" fontId="4" fillId="0" borderId="5"/>
    <xf numFmtId="0" fontId="4" fillId="0" borderId="10">
      <alignment horizontal="left" wrapText="1"/>
    </xf>
    <xf numFmtId="0" fontId="4" fillId="0" borderId="19">
      <alignment wrapText="1"/>
    </xf>
    <xf numFmtId="49" fontId="4" fillId="0" borderId="27">
      <alignment horizontal="center" wrapText="1"/>
    </xf>
    <xf numFmtId="49" fontId="4" fillId="0" borderId="4">
      <alignment horizontal="center"/>
    </xf>
    <xf numFmtId="0" fontId="4" fillId="0" borderId="5">
      <alignment horizontal="center"/>
    </xf>
    <xf numFmtId="3" fontId="4" fillId="0" borderId="4"/>
    <xf numFmtId="0" fontId="4" fillId="0" borderId="5">
      <alignment wrapText="1"/>
    </xf>
    <xf numFmtId="0" fontId="4" fillId="2" borderId="1"/>
    <xf numFmtId="0" fontId="4" fillId="2" borderId="28"/>
    <xf numFmtId="49" fontId="7" fillId="0" borderId="1">
      <alignment horizontal="left"/>
    </xf>
    <xf numFmtId="49" fontId="7" fillId="0" borderId="2">
      <alignment horizontal="center" vertical="top"/>
    </xf>
    <xf numFmtId="49" fontId="7" fillId="0" borderId="2">
      <alignment horizontal="center"/>
    </xf>
    <xf numFmtId="0" fontId="7" fillId="0" borderId="1">
      <alignment horizontal="center"/>
    </xf>
    <xf numFmtId="49" fontId="7" fillId="0" borderId="3">
      <alignment horizontal="center" vertical="top"/>
    </xf>
    <xf numFmtId="49" fontId="7" fillId="0" borderId="1">
      <alignment horizontal="left" wrapText="1"/>
    </xf>
    <xf numFmtId="0" fontId="4" fillId="0" borderId="1">
      <alignment horizontal="center"/>
    </xf>
    <xf numFmtId="49" fontId="7" fillId="0" borderId="1">
      <alignment horizontal="center" vertical="top"/>
    </xf>
    <xf numFmtId="0" fontId="7" fillId="0" borderId="1">
      <alignment horizontal="center" vertical="top"/>
    </xf>
    <xf numFmtId="0" fontId="7" fillId="0" borderId="1">
      <alignment vertical="top"/>
    </xf>
    <xf numFmtId="0" fontId="7" fillId="0" borderId="1"/>
    <xf numFmtId="49" fontId="4" fillId="0" borderId="2">
      <alignment horizontal="left" indent="6"/>
    </xf>
    <xf numFmtId="49" fontId="4" fillId="0" borderId="4">
      <alignment horizontal="left" wrapText="1" indent="6"/>
    </xf>
    <xf numFmtId="49" fontId="4" fillId="0" borderId="3">
      <alignment horizontal="left" indent="6"/>
    </xf>
    <xf numFmtId="0" fontId="4" fillId="0" borderId="3"/>
    <xf numFmtId="0" fontId="8" fillId="0" borderId="0"/>
    <xf numFmtId="0" fontId="8" fillId="0" borderId="0"/>
    <xf numFmtId="0" fontId="8" fillId="0" borderId="0"/>
    <xf numFmtId="0" fontId="1" fillId="0" borderId="1"/>
    <xf numFmtId="0" fontId="1" fillId="0" borderId="1"/>
    <xf numFmtId="0" fontId="1" fillId="3" borderId="1"/>
    <xf numFmtId="0" fontId="1" fillId="3" borderId="3"/>
    <xf numFmtId="0" fontId="1" fillId="3" borderId="2"/>
    <xf numFmtId="0" fontId="1" fillId="3" borderId="29"/>
    <xf numFmtId="49" fontId="4" fillId="0" borderId="19">
      <alignment horizontal="left" wrapText="1" indent="1"/>
    </xf>
    <xf numFmtId="4" fontId="4" fillId="0" borderId="4">
      <alignment horizontal="right" wrapText="1"/>
    </xf>
    <xf numFmtId="49" fontId="4" fillId="0" borderId="4">
      <alignment horizontal="center" wrapText="1"/>
    </xf>
    <xf numFmtId="0" fontId="4" fillId="0" borderId="5">
      <alignment horizontal="left" wrapText="1"/>
    </xf>
    <xf numFmtId="4" fontId="4" fillId="0" borderId="4">
      <alignment wrapText="1"/>
    </xf>
    <xf numFmtId="3" fontId="4" fillId="0" borderId="5">
      <alignment horizontal="left" wrapText="1"/>
    </xf>
    <xf numFmtId="49" fontId="4" fillId="0" borderId="4">
      <alignment horizontal="left" indent="6"/>
    </xf>
    <xf numFmtId="0" fontId="1" fillId="3" borderId="30"/>
    <xf numFmtId="49" fontId="4" fillId="0" borderId="5">
      <alignment horizontal="left" wrapText="1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8" applyNumberFormat="1" applyProtection="1">
      <alignment horizontal="center"/>
    </xf>
    <xf numFmtId="0" fontId="3" fillId="0" borderId="1" xfId="9" applyNumberFormat="1" applyProtection="1"/>
    <xf numFmtId="0" fontId="4" fillId="0" borderId="1" xfId="10" applyNumberFormat="1" applyProtection="1">
      <alignment horizontal="center"/>
    </xf>
    <xf numFmtId="0" fontId="1" fillId="0" borderId="2" xfId="12" applyNumberFormat="1" applyProtection="1"/>
    <xf numFmtId="0" fontId="2" fillId="0" borderId="2" xfId="15" applyNumberFormat="1" applyProtection="1">
      <alignment horizontal="center"/>
    </xf>
    <xf numFmtId="0" fontId="4" fillId="0" borderId="10" xfId="16" applyNumberFormat="1" applyProtection="1"/>
    <xf numFmtId="0" fontId="4" fillId="0" borderId="11" xfId="18" applyNumberFormat="1" applyProtection="1">
      <alignment horizontal="center" vertical="top"/>
    </xf>
    <xf numFmtId="0" fontId="4" fillId="0" borderId="11" xfId="19" applyNumberFormat="1" applyProtection="1">
      <alignment horizontal="center" vertical="top" wrapText="1"/>
    </xf>
    <xf numFmtId="0" fontId="4" fillId="0" borderId="1" xfId="22" applyNumberFormat="1" applyProtection="1"/>
    <xf numFmtId="0" fontId="4" fillId="0" borderId="12" xfId="23" applyNumberFormat="1" applyProtection="1">
      <alignment horizontal="center" vertical="top"/>
    </xf>
    <xf numFmtId="0" fontId="4" fillId="0" borderId="12" xfId="24" applyNumberFormat="1" applyProtection="1">
      <alignment horizontal="center" vertical="top" wrapText="1"/>
    </xf>
    <xf numFmtId="0" fontId="4" fillId="0" borderId="13" xfId="25" applyNumberFormat="1" applyProtection="1">
      <alignment horizontal="center" vertical="top" wrapText="1"/>
    </xf>
    <xf numFmtId="0" fontId="4" fillId="0" borderId="12" xfId="26" applyNumberFormat="1" applyProtection="1">
      <alignment vertical="top" wrapText="1"/>
    </xf>
    <xf numFmtId="0" fontId="4" fillId="0" borderId="14" xfId="27" applyNumberFormat="1" applyProtection="1">
      <alignment vertical="top" wrapText="1"/>
    </xf>
    <xf numFmtId="0" fontId="4" fillId="0" borderId="15" xfId="28" applyNumberFormat="1" applyProtection="1">
      <alignment horizontal="center" vertical="top"/>
    </xf>
    <xf numFmtId="0" fontId="4" fillId="0" borderId="15" xfId="29" applyNumberFormat="1" applyProtection="1">
      <alignment horizontal="center" vertical="top" wrapText="1"/>
    </xf>
    <xf numFmtId="0" fontId="4" fillId="0" borderId="15" xfId="30" applyNumberFormat="1" applyProtection="1">
      <alignment vertical="top" wrapText="1"/>
    </xf>
    <xf numFmtId="0" fontId="4" fillId="0" borderId="16" xfId="31" applyNumberFormat="1" applyProtection="1">
      <alignment vertical="top" wrapText="1"/>
    </xf>
    <xf numFmtId="0" fontId="4" fillId="0" borderId="4" xfId="32" applyNumberFormat="1" applyProtection="1">
      <alignment horizontal="center" vertical="center"/>
    </xf>
    <xf numFmtId="0" fontId="4" fillId="0" borderId="17" xfId="33" applyNumberFormat="1" applyProtection="1">
      <alignment horizontal="center" vertical="center"/>
    </xf>
    <xf numFmtId="49" fontId="4" fillId="0" borderId="17" xfId="34" applyNumberFormat="1" applyProtection="1">
      <alignment horizontal="center" vertical="center"/>
    </xf>
    <xf numFmtId="49" fontId="4" fillId="0" borderId="18" xfId="35" applyNumberFormat="1" applyProtection="1">
      <alignment horizontal="center" vertical="center"/>
    </xf>
    <xf numFmtId="49" fontId="6" fillId="0" borderId="10" xfId="36" applyNumberFormat="1" applyProtection="1"/>
    <xf numFmtId="0" fontId="4" fillId="0" borderId="19" xfId="37" applyNumberFormat="1" applyProtection="1">
      <alignment horizontal="left" wrapText="1"/>
    </xf>
    <xf numFmtId="49" fontId="4" fillId="0" borderId="1" xfId="42" applyNumberFormat="1" applyProtection="1">
      <alignment horizontal="center"/>
    </xf>
    <xf numFmtId="0" fontId="4" fillId="0" borderId="23" xfId="43" applyNumberFormat="1" applyProtection="1">
      <alignment horizontal="left" wrapText="1"/>
    </xf>
    <xf numFmtId="0" fontId="4" fillId="0" borderId="24" xfId="44" applyNumberFormat="1" applyProtection="1">
      <alignment vertical="center" shrinkToFit="1"/>
    </xf>
    <xf numFmtId="164" fontId="4" fillId="0" borderId="11" xfId="45" applyNumberFormat="1" applyProtection="1">
      <alignment horizontal="right" vertical="center" shrinkToFit="1"/>
    </xf>
    <xf numFmtId="0" fontId="4" fillId="0" borderId="11" xfId="46" applyNumberFormat="1" applyProtection="1">
      <alignment wrapText="1"/>
    </xf>
    <xf numFmtId="49" fontId="4" fillId="0" borderId="25" xfId="48" applyNumberFormat="1" applyProtection="1">
      <alignment horizontal="left" vertical="center" indent="1"/>
    </xf>
    <xf numFmtId="49" fontId="4" fillId="0" borderId="26" xfId="49" applyNumberFormat="1" applyProtection="1">
      <alignment horizontal="center" vertical="center" shrinkToFit="1"/>
    </xf>
    <xf numFmtId="4" fontId="4" fillId="0" borderId="15" xfId="50" applyNumberFormat="1" applyProtection="1">
      <alignment horizontal="right"/>
    </xf>
    <xf numFmtId="4" fontId="4" fillId="0" borderId="15" xfId="51" applyNumberFormat="1" applyProtection="1">
      <alignment horizontal="right" wrapText="1"/>
    </xf>
    <xf numFmtId="49" fontId="4" fillId="0" borderId="15" xfId="52" applyNumberFormat="1" applyProtection="1">
      <alignment horizontal="center" vertical="center" wrapText="1"/>
    </xf>
    <xf numFmtId="49" fontId="4" fillId="0" borderId="27" xfId="54" applyNumberFormat="1" applyProtection="1">
      <alignment horizontal="center" vertical="center" shrinkToFit="1"/>
    </xf>
    <xf numFmtId="4" fontId="4" fillId="0" borderId="4" xfId="55" applyNumberFormat="1" applyProtection="1">
      <alignment horizontal="right"/>
    </xf>
    <xf numFmtId="4" fontId="4" fillId="0" borderId="4" xfId="56" applyNumberFormat="1" applyProtection="1">
      <alignment horizontal="center"/>
    </xf>
    <xf numFmtId="0" fontId="4" fillId="0" borderId="5" xfId="57" applyNumberFormat="1" applyProtection="1">
      <alignment horizontal="center" wrapText="1"/>
    </xf>
    <xf numFmtId="49" fontId="4" fillId="0" borderId="15" xfId="58" applyNumberFormat="1" applyProtection="1">
      <alignment horizontal="center" wrapText="1"/>
    </xf>
    <xf numFmtId="4" fontId="4" fillId="0" borderId="4" xfId="60" applyNumberFormat="1" applyProtection="1">
      <alignment horizontal="right" shrinkToFit="1"/>
    </xf>
    <xf numFmtId="164" fontId="4" fillId="0" borderId="4" xfId="61" applyNumberFormat="1" applyProtection="1">
      <alignment horizontal="center" shrinkToFit="1"/>
    </xf>
    <xf numFmtId="0" fontId="4" fillId="0" borderId="4" xfId="62" applyNumberFormat="1" applyProtection="1">
      <alignment horizontal="center" wrapText="1"/>
    </xf>
    <xf numFmtId="0" fontId="4" fillId="0" borderId="1" xfId="63" applyNumberFormat="1" applyProtection="1">
      <alignment horizontal="right"/>
    </xf>
    <xf numFmtId="0" fontId="4" fillId="0" borderId="2" xfId="64" applyNumberFormat="1" applyProtection="1"/>
    <xf numFmtId="49" fontId="6" fillId="0" borderId="10" xfId="65" applyNumberFormat="1" applyProtection="1">
      <alignment wrapText="1"/>
    </xf>
    <xf numFmtId="49" fontId="4" fillId="0" borderId="20" xfId="66" applyNumberFormat="1" applyProtection="1">
      <alignment horizontal="center" vertical="center" wrapText="1"/>
    </xf>
    <xf numFmtId="4" fontId="4" fillId="0" borderId="21" xfId="67" applyNumberFormat="1" applyProtection="1">
      <alignment horizontal="right"/>
    </xf>
    <xf numFmtId="49" fontId="4" fillId="0" borderId="21" xfId="68" applyNumberFormat="1" applyProtection="1">
      <alignment horizontal="center"/>
    </xf>
    <xf numFmtId="4" fontId="4" fillId="0" borderId="22" xfId="69" applyNumberFormat="1" applyProtection="1">
      <alignment horizontal="center" wrapText="1"/>
    </xf>
    <xf numFmtId="0" fontId="4" fillId="0" borderId="27" xfId="70" applyNumberFormat="1" applyProtection="1">
      <alignment horizontal="center" wrapText="1"/>
    </xf>
    <xf numFmtId="164" fontId="4" fillId="0" borderId="4" xfId="71" applyNumberFormat="1" applyProtection="1">
      <alignment horizontal="right" wrapText="1"/>
    </xf>
    <xf numFmtId="0" fontId="4" fillId="0" borderId="4" xfId="72" applyNumberFormat="1" applyProtection="1">
      <alignment wrapText="1"/>
    </xf>
    <xf numFmtId="0" fontId="4" fillId="0" borderId="5" xfId="73" applyNumberFormat="1" applyProtection="1"/>
    <xf numFmtId="0" fontId="4" fillId="0" borderId="10" xfId="74" applyNumberFormat="1" applyProtection="1">
      <alignment horizontal="left" wrapText="1"/>
    </xf>
    <xf numFmtId="0" fontId="4" fillId="0" borderId="19" xfId="75" applyNumberFormat="1" applyProtection="1">
      <alignment wrapText="1"/>
    </xf>
    <xf numFmtId="49" fontId="4" fillId="0" borderId="27" xfId="76" applyNumberFormat="1" applyProtection="1">
      <alignment horizontal="center" wrapText="1"/>
    </xf>
    <xf numFmtId="49" fontId="4" fillId="0" borderId="4" xfId="77" applyNumberFormat="1" applyProtection="1">
      <alignment horizontal="center"/>
    </xf>
    <xf numFmtId="0" fontId="4" fillId="0" borderId="5" xfId="78" applyNumberFormat="1" applyProtection="1">
      <alignment horizontal="center"/>
    </xf>
    <xf numFmtId="3" fontId="4" fillId="0" borderId="4" xfId="79" applyNumberFormat="1" applyProtection="1"/>
    <xf numFmtId="0" fontId="4" fillId="0" borderId="5" xfId="80" applyNumberFormat="1" applyProtection="1">
      <alignment wrapText="1"/>
    </xf>
    <xf numFmtId="0" fontId="4" fillId="2" borderId="1" xfId="81" applyNumberFormat="1" applyProtection="1"/>
    <xf numFmtId="0" fontId="4" fillId="2" borderId="28" xfId="82" applyNumberFormat="1" applyProtection="1"/>
    <xf numFmtId="49" fontId="7" fillId="0" borderId="1" xfId="83" applyNumberFormat="1" applyProtection="1">
      <alignment horizontal="left"/>
    </xf>
    <xf numFmtId="0" fontId="7" fillId="0" borderId="1" xfId="86" applyNumberFormat="1" applyProtection="1">
      <alignment horizontal="center"/>
    </xf>
    <xf numFmtId="49" fontId="7" fillId="0" borderId="1" xfId="88" applyNumberFormat="1" applyProtection="1">
      <alignment horizontal="left" wrapText="1"/>
    </xf>
    <xf numFmtId="49" fontId="7" fillId="0" borderId="1" xfId="90" applyNumberFormat="1" applyProtection="1">
      <alignment horizontal="center" vertical="top"/>
    </xf>
    <xf numFmtId="0" fontId="7" fillId="0" borderId="1" xfId="91" applyNumberFormat="1" applyProtection="1">
      <alignment horizontal="center" vertical="top"/>
    </xf>
    <xf numFmtId="0" fontId="7" fillId="0" borderId="1" xfId="92" applyNumberFormat="1" applyProtection="1">
      <alignment vertical="top"/>
    </xf>
    <xf numFmtId="0" fontId="7" fillId="0" borderId="1" xfId="93" applyNumberFormat="1" applyProtection="1"/>
    <xf numFmtId="49" fontId="4" fillId="0" borderId="2" xfId="94" applyNumberFormat="1" applyProtection="1">
      <alignment horizontal="left" indent="6"/>
    </xf>
    <xf numFmtId="49" fontId="4" fillId="0" borderId="3" xfId="96" applyNumberFormat="1" applyProtection="1">
      <alignment horizontal="left" indent="6"/>
    </xf>
    <xf numFmtId="0" fontId="4" fillId="0" borderId="3" xfId="97" applyNumberFormat="1" applyProtection="1"/>
    <xf numFmtId="0" fontId="4" fillId="0" borderId="32" xfId="47" applyNumberFormat="1" applyBorder="1" applyProtection="1">
      <alignment wrapText="1"/>
    </xf>
    <xf numFmtId="49" fontId="4" fillId="0" borderId="33" xfId="53" applyNumberFormat="1" applyBorder="1" applyProtection="1">
      <alignment horizontal="left" vertical="center" wrapText="1"/>
    </xf>
    <xf numFmtId="0" fontId="4" fillId="0" borderId="31" xfId="57" applyNumberFormat="1" applyBorder="1" applyProtection="1">
      <alignment horizontal="center" wrapText="1"/>
    </xf>
    <xf numFmtId="49" fontId="4" fillId="0" borderId="33" xfId="59" applyNumberFormat="1" applyBorder="1" applyProtection="1">
      <alignment horizontal="left" wrapText="1"/>
    </xf>
    <xf numFmtId="0" fontId="1" fillId="0" borderId="34" xfId="14" applyNumberFormat="1" applyBorder="1" applyProtection="1"/>
    <xf numFmtId="0" fontId="2" fillId="0" borderId="2" xfId="15" applyNumberFormat="1" applyBorder="1" applyProtection="1">
      <alignment horizontal="center"/>
    </xf>
    <xf numFmtId="0" fontId="1" fillId="0" borderId="35" xfId="12" applyNumberFormat="1" applyBorder="1" applyProtection="1"/>
    <xf numFmtId="0" fontId="4" fillId="0" borderId="11" xfId="18" applyNumberFormat="1" applyBorder="1" applyProtection="1">
      <alignment horizontal="center" vertical="top"/>
    </xf>
    <xf numFmtId="0" fontId="4" fillId="0" borderId="11" xfId="19" applyNumberFormat="1" applyBorder="1" applyProtection="1">
      <alignment horizontal="center" vertical="top" wrapText="1"/>
    </xf>
    <xf numFmtId="0" fontId="4" fillId="0" borderId="12" xfId="23" applyNumberFormat="1" applyBorder="1" applyProtection="1">
      <alignment horizontal="center" vertical="top"/>
    </xf>
    <xf numFmtId="0" fontId="4" fillId="0" borderId="12" xfId="24" applyNumberFormat="1" applyBorder="1" applyProtection="1">
      <alignment horizontal="center" vertical="top" wrapText="1"/>
    </xf>
    <xf numFmtId="0" fontId="4" fillId="0" borderId="32" xfId="25" applyNumberFormat="1" applyBorder="1" applyProtection="1">
      <alignment horizontal="center" vertical="top" wrapText="1"/>
    </xf>
    <xf numFmtId="0" fontId="4" fillId="0" borderId="12" xfId="26" applyNumberFormat="1" applyBorder="1" applyProtection="1">
      <alignment vertical="top" wrapText="1"/>
    </xf>
    <xf numFmtId="0" fontId="4" fillId="0" borderId="36" xfId="27" applyNumberFormat="1" applyBorder="1" applyProtection="1">
      <alignment vertical="top" wrapText="1"/>
    </xf>
    <xf numFmtId="0" fontId="4" fillId="0" borderId="15" xfId="28" applyNumberFormat="1" applyBorder="1" applyProtection="1">
      <alignment horizontal="center" vertical="top"/>
    </xf>
    <xf numFmtId="0" fontId="4" fillId="0" borderId="15" xfId="29" applyNumberFormat="1" applyBorder="1" applyProtection="1">
      <alignment horizontal="center" vertical="top" wrapText="1"/>
    </xf>
    <xf numFmtId="0" fontId="4" fillId="0" borderId="15" xfId="30" applyNumberFormat="1" applyBorder="1" applyProtection="1">
      <alignment vertical="top" wrapText="1"/>
    </xf>
    <xf numFmtId="0" fontId="4" fillId="0" borderId="33" xfId="31" applyNumberFormat="1" applyBorder="1" applyProtection="1">
      <alignment vertical="top" wrapText="1"/>
    </xf>
    <xf numFmtId="0" fontId="4" fillId="0" borderId="17" xfId="33" applyNumberFormat="1" applyBorder="1" applyProtection="1">
      <alignment horizontal="center" vertical="center"/>
    </xf>
    <xf numFmtId="49" fontId="4" fillId="0" borderId="17" xfId="34" applyNumberFormat="1" applyBorder="1" applyProtection="1">
      <alignment horizontal="center" vertical="center"/>
    </xf>
    <xf numFmtId="49" fontId="4" fillId="0" borderId="37" xfId="35" applyNumberFormat="1" applyBorder="1" applyProtection="1">
      <alignment horizontal="center" vertical="center"/>
    </xf>
    <xf numFmtId="49" fontId="4" fillId="0" borderId="20" xfId="38" applyNumberFormat="1" applyBorder="1" applyProtection="1">
      <alignment horizontal="center" vertical="center" shrinkToFit="1"/>
    </xf>
    <xf numFmtId="4" fontId="4" fillId="0" borderId="21" xfId="39" applyNumberFormat="1" applyBorder="1" applyProtection="1">
      <alignment horizontal="right" vertical="center"/>
    </xf>
    <xf numFmtId="4" fontId="4" fillId="0" borderId="21" xfId="40" applyNumberFormat="1" applyBorder="1" applyProtection="1">
      <alignment horizontal="center" vertical="center"/>
    </xf>
    <xf numFmtId="0" fontId="4" fillId="0" borderId="38" xfId="41" applyNumberFormat="1" applyBorder="1" applyProtection="1">
      <alignment horizontal="center" wrapText="1"/>
    </xf>
    <xf numFmtId="0" fontId="4" fillId="0" borderId="24" xfId="44" applyNumberFormat="1" applyBorder="1" applyProtection="1">
      <alignment vertical="center" shrinkToFit="1"/>
    </xf>
    <xf numFmtId="164" fontId="4" fillId="0" borderId="11" xfId="45" applyNumberFormat="1" applyBorder="1" applyProtection="1">
      <alignment horizontal="right" vertical="center" shrinkToFit="1"/>
    </xf>
    <xf numFmtId="0" fontId="4" fillId="0" borderId="11" xfId="46" applyNumberFormat="1" applyBorder="1" applyProtection="1">
      <alignment wrapText="1"/>
    </xf>
    <xf numFmtId="49" fontId="4" fillId="0" borderId="26" xfId="49" applyNumberFormat="1" applyBorder="1" applyProtection="1">
      <alignment horizontal="center" vertical="center" shrinkToFit="1"/>
    </xf>
    <xf numFmtId="4" fontId="4" fillId="0" borderId="15" xfId="50" applyNumberFormat="1" applyBorder="1" applyProtection="1">
      <alignment horizontal="right"/>
    </xf>
    <xf numFmtId="4" fontId="4" fillId="0" borderId="15" xfId="51" applyNumberFormat="1" applyBorder="1" applyProtection="1">
      <alignment horizontal="right" wrapText="1"/>
    </xf>
    <xf numFmtId="49" fontId="4" fillId="0" borderId="15" xfId="52" applyNumberFormat="1" applyBorder="1" applyProtection="1">
      <alignment horizontal="center" vertical="center" wrapText="1"/>
    </xf>
    <xf numFmtId="0" fontId="2" fillId="0" borderId="1" xfId="7" applyNumberFormat="1" applyBorder="1" applyProtection="1">
      <alignment horizontal="center"/>
    </xf>
    <xf numFmtId="0" fontId="2" fillId="0" borderId="1" xfId="7" applyBorder="1" applyProtection="1">
      <alignment horizontal="center"/>
      <protection locked="0"/>
    </xf>
    <xf numFmtId="0" fontId="4" fillId="0" borderId="2" xfId="11" applyNumberFormat="1" applyBorder="1" applyProtection="1">
      <alignment horizontal="center" wrapText="1"/>
    </xf>
    <xf numFmtId="0" fontId="4" fillId="0" borderId="2" xfId="11" applyBorder="1" applyProtection="1">
      <alignment horizontal="center" wrapText="1"/>
      <protection locked="0"/>
    </xf>
    <xf numFmtId="0" fontId="5" fillId="0" borderId="3" xfId="13" applyNumberFormat="1" applyBorder="1" applyProtection="1">
      <alignment horizontal="center" wrapText="1"/>
    </xf>
    <xf numFmtId="0" fontId="5" fillId="0" borderId="3" xfId="13" applyBorder="1" applyProtection="1">
      <alignment horizontal="center" wrapText="1"/>
      <protection locked="0"/>
    </xf>
    <xf numFmtId="0" fontId="4" fillId="0" borderId="4" xfId="17" applyNumberFormat="1" applyBorder="1" applyProtection="1">
      <alignment horizontal="center" vertical="top" wrapText="1"/>
    </xf>
    <xf numFmtId="0" fontId="4" fillId="0" borderId="4" xfId="17" applyBorder="1" applyProtection="1">
      <alignment horizontal="center" vertical="top" wrapText="1"/>
      <protection locked="0"/>
    </xf>
    <xf numFmtId="0" fontId="4" fillId="0" borderId="4" xfId="20" applyNumberFormat="1" applyBorder="1" applyProtection="1">
      <alignment horizontal="center" vertical="top" wrapText="1"/>
    </xf>
    <xf numFmtId="0" fontId="4" fillId="0" borderId="4" xfId="20" applyBorder="1" applyProtection="1">
      <alignment horizontal="center" vertical="top" wrapText="1"/>
      <protection locked="0"/>
    </xf>
    <xf numFmtId="0" fontId="4" fillId="0" borderId="5" xfId="21" applyNumberFormat="1" applyBorder="1" applyProtection="1">
      <alignment horizontal="center" vertical="top" wrapText="1"/>
    </xf>
    <xf numFmtId="0" fontId="4" fillId="0" borderId="31" xfId="21" applyBorder="1" applyProtection="1">
      <alignment horizontal="center" vertical="top" wrapText="1"/>
      <protection locked="0"/>
    </xf>
    <xf numFmtId="0" fontId="4" fillId="0" borderId="5" xfId="21" applyBorder="1" applyProtection="1">
      <alignment horizontal="center" vertical="top" wrapText="1"/>
      <protection locked="0"/>
    </xf>
    <xf numFmtId="49" fontId="7" fillId="0" borderId="2" xfId="84" applyNumberFormat="1" applyBorder="1" applyProtection="1">
      <alignment horizontal="center" vertical="top"/>
    </xf>
    <xf numFmtId="49" fontId="7" fillId="0" borderId="2" xfId="84" applyBorder="1" applyProtection="1">
      <alignment horizontal="center" vertical="top"/>
      <protection locked="0"/>
    </xf>
    <xf numFmtId="49" fontId="7" fillId="0" borderId="2" xfId="85" applyNumberFormat="1" applyBorder="1" applyProtection="1">
      <alignment horizontal="center"/>
    </xf>
    <xf numFmtId="49" fontId="7" fillId="0" borderId="2" xfId="85" applyBorder="1" applyProtection="1">
      <alignment horizontal="center"/>
      <protection locked="0"/>
    </xf>
    <xf numFmtId="49" fontId="7" fillId="0" borderId="3" xfId="87" applyNumberFormat="1" applyBorder="1" applyProtection="1">
      <alignment horizontal="center" vertical="top"/>
    </xf>
    <xf numFmtId="49" fontId="7" fillId="0" borderId="3" xfId="87" applyBorder="1" applyProtection="1">
      <alignment horizontal="center" vertical="top"/>
      <protection locked="0"/>
    </xf>
    <xf numFmtId="49" fontId="4" fillId="0" borderId="4" xfId="95" applyNumberFormat="1" applyBorder="1" applyProtection="1">
      <alignment horizontal="left" wrapText="1" indent="6"/>
    </xf>
    <xf numFmtId="49" fontId="4" fillId="0" borderId="4" xfId="95" applyBorder="1" applyProtection="1">
      <alignment horizontal="left" wrapText="1" indent="6"/>
      <protection locked="0"/>
    </xf>
    <xf numFmtId="0" fontId="4" fillId="0" borderId="1" xfId="89" applyNumberFormat="1" applyBorder="1" applyProtection="1">
      <alignment horizontal="center"/>
    </xf>
    <xf numFmtId="0" fontId="4" fillId="0" borderId="1" xfId="89" applyBorder="1" applyProtection="1">
      <alignment horizontal="center"/>
      <protection locked="0"/>
    </xf>
  </cellXfs>
  <cellStyles count="116">
    <cellStyle name="br" xfId="100"/>
    <cellStyle name="col" xfId="99"/>
    <cellStyle name="st114" xfId="95"/>
    <cellStyle name="style0" xfId="101"/>
    <cellStyle name="td" xfId="102"/>
    <cellStyle name="tr" xfId="98"/>
    <cellStyle name="xl100" xfId="63"/>
    <cellStyle name="xl101" xfId="69"/>
    <cellStyle name="xl102" xfId="73"/>
    <cellStyle name="xl103" xfId="110"/>
    <cellStyle name="xl104" xfId="75"/>
    <cellStyle name="xl105" xfId="111"/>
    <cellStyle name="xl106" xfId="77"/>
    <cellStyle name="xl107" xfId="78"/>
    <cellStyle name="xl108" xfId="112"/>
    <cellStyle name="xl109" xfId="81"/>
    <cellStyle name="xl110" xfId="90"/>
    <cellStyle name="xl111" xfId="92"/>
    <cellStyle name="xl112" xfId="83"/>
    <cellStyle name="xl113" xfId="88"/>
    <cellStyle name="xl114" xfId="91"/>
    <cellStyle name="xl115" xfId="94"/>
    <cellStyle name="xl116" xfId="113"/>
    <cellStyle name="xl117" xfId="96"/>
    <cellStyle name="xl118" xfId="114"/>
    <cellStyle name="xl119" xfId="82"/>
    <cellStyle name="xl120" xfId="84"/>
    <cellStyle name="xl121" xfId="87"/>
    <cellStyle name="xl122" xfId="97"/>
    <cellStyle name="xl123" xfId="79"/>
    <cellStyle name="xl124" xfId="85"/>
    <cellStyle name="xl125" xfId="86"/>
    <cellStyle name="xl126" xfId="93"/>
    <cellStyle name="xl127" xfId="80"/>
    <cellStyle name="xl128" xfId="115"/>
    <cellStyle name="xl129" xfId="89"/>
    <cellStyle name="xl21" xfId="103"/>
    <cellStyle name="xl22" xfId="1"/>
    <cellStyle name="xl23" xfId="16"/>
    <cellStyle name="xl24" xfId="36"/>
    <cellStyle name="xl25" xfId="7"/>
    <cellStyle name="xl26" xfId="8"/>
    <cellStyle name="xl27" xfId="10"/>
    <cellStyle name="xl28" xfId="15"/>
    <cellStyle name="xl29" xfId="17"/>
    <cellStyle name="xl30" xfId="32"/>
    <cellStyle name="xl31" xfId="37"/>
    <cellStyle name="xl32" xfId="43"/>
    <cellStyle name="xl33" xfId="48"/>
    <cellStyle name="xl34" xfId="104"/>
    <cellStyle name="xl35" xfId="2"/>
    <cellStyle name="xl36" xfId="9"/>
    <cellStyle name="xl37" xfId="11"/>
    <cellStyle name="xl38" xfId="13"/>
    <cellStyle name="xl39" xfId="18"/>
    <cellStyle name="xl40" xfId="23"/>
    <cellStyle name="xl41" xfId="28"/>
    <cellStyle name="xl42" xfId="33"/>
    <cellStyle name="xl43" xfId="38"/>
    <cellStyle name="xl44" xfId="44"/>
    <cellStyle name="xl45" xfId="49"/>
    <cellStyle name="xl46" xfId="39"/>
    <cellStyle name="xl47" xfId="45"/>
    <cellStyle name="xl48" xfId="50"/>
    <cellStyle name="xl49" xfId="19"/>
    <cellStyle name="xl50" xfId="24"/>
    <cellStyle name="xl51" xfId="29"/>
    <cellStyle name="xl52" xfId="34"/>
    <cellStyle name="xl53" xfId="20"/>
    <cellStyle name="xl54" xfId="51"/>
    <cellStyle name="xl55" xfId="4"/>
    <cellStyle name="xl56" xfId="21"/>
    <cellStyle name="xl57" xfId="26"/>
    <cellStyle name="xl58" xfId="30"/>
    <cellStyle name="xl59" xfId="40"/>
    <cellStyle name="xl60" xfId="46"/>
    <cellStyle name="xl61" xfId="52"/>
    <cellStyle name="xl62" xfId="3"/>
    <cellStyle name="xl63" xfId="5"/>
    <cellStyle name="xl64" xfId="12"/>
    <cellStyle name="xl65" xfId="14"/>
    <cellStyle name="xl66" xfId="25"/>
    <cellStyle name="xl67" xfId="27"/>
    <cellStyle name="xl68" xfId="31"/>
    <cellStyle name="xl69" xfId="35"/>
    <cellStyle name="xl70" xfId="41"/>
    <cellStyle name="xl71" xfId="47"/>
    <cellStyle name="xl72" xfId="53"/>
    <cellStyle name="xl73" xfId="6"/>
    <cellStyle name="xl74" xfId="22"/>
    <cellStyle name="xl75" xfId="42"/>
    <cellStyle name="xl76" xfId="105"/>
    <cellStyle name="xl77" xfId="106"/>
    <cellStyle name="xl78" xfId="54"/>
    <cellStyle name="xl79" xfId="55"/>
    <cellStyle name="xl80" xfId="60"/>
    <cellStyle name="xl81" xfId="61"/>
    <cellStyle name="xl82" xfId="62"/>
    <cellStyle name="xl83" xfId="56"/>
    <cellStyle name="xl84" xfId="58"/>
    <cellStyle name="xl85" xfId="57"/>
    <cellStyle name="xl86" xfId="59"/>
    <cellStyle name="xl87" xfId="65"/>
    <cellStyle name="xl88" xfId="74"/>
    <cellStyle name="xl89" xfId="64"/>
    <cellStyle name="xl90" xfId="107"/>
    <cellStyle name="xl91" xfId="66"/>
    <cellStyle name="xl92" xfId="70"/>
    <cellStyle name="xl93" xfId="76"/>
    <cellStyle name="xl94" xfId="67"/>
    <cellStyle name="xl95" xfId="71"/>
    <cellStyle name="xl96" xfId="108"/>
    <cellStyle name="xl97" xfId="72"/>
    <cellStyle name="xl98" xfId="68"/>
    <cellStyle name="xl99" xfId="10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B1" workbookViewId="0">
      <selection activeCell="B2" sqref="B2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7.140625" style="1" customWidth="1"/>
    <col min="4" max="4" width="19.85546875" style="1" customWidth="1"/>
    <col min="5" max="5" width="16.7109375" style="1" customWidth="1"/>
    <col min="6" max="6" width="14.5703125" style="1" customWidth="1"/>
    <col min="7" max="7" width="13.85546875" style="1" customWidth="1"/>
    <col min="8" max="8" width="14.42578125" style="1" customWidth="1"/>
    <col min="9" max="9" width="13.85546875" style="1" customWidth="1"/>
    <col min="10" max="10" width="43.140625" style="1" customWidth="1"/>
    <col min="11" max="11" width="9.5703125" style="1" customWidth="1"/>
    <col min="12" max="16384" width="9.140625" style="1"/>
  </cols>
  <sheetData>
    <row r="1" spans="1:11" ht="12.95" customHeight="1" x14ac:dyDescent="0.25">
      <c r="A1" s="2"/>
      <c r="B1" s="107" t="s">
        <v>0</v>
      </c>
      <c r="C1" s="108"/>
      <c r="D1" s="108"/>
      <c r="E1" s="108"/>
      <c r="F1" s="108"/>
      <c r="G1" s="108"/>
      <c r="H1" s="108"/>
      <c r="I1" s="108"/>
      <c r="J1" s="108"/>
      <c r="K1" s="2"/>
    </row>
    <row r="2" spans="1:11" ht="12.95" customHeight="1" x14ac:dyDescent="0.25">
      <c r="A2" s="2"/>
      <c r="B2" s="3"/>
      <c r="C2" s="4"/>
      <c r="D2" s="5"/>
      <c r="E2" s="5"/>
      <c r="F2" s="5"/>
      <c r="G2" s="5"/>
      <c r="H2" s="5"/>
      <c r="I2" s="5"/>
      <c r="J2" s="3"/>
      <c r="K2" s="2"/>
    </row>
    <row r="3" spans="1:11" ht="12.95" customHeight="1" x14ac:dyDescent="0.25">
      <c r="A3" s="2"/>
      <c r="B3" s="5" t="s">
        <v>1</v>
      </c>
      <c r="C3" s="109" t="s">
        <v>65</v>
      </c>
      <c r="D3" s="110"/>
      <c r="E3" s="110"/>
      <c r="F3" s="110"/>
      <c r="G3" s="110"/>
      <c r="H3" s="110"/>
      <c r="I3" s="110"/>
      <c r="J3" s="6"/>
      <c r="K3" s="2"/>
    </row>
    <row r="4" spans="1:11" ht="22.5" customHeight="1" x14ac:dyDescent="0.25">
      <c r="A4" s="2"/>
      <c r="B4" s="3"/>
      <c r="C4" s="111" t="s">
        <v>2</v>
      </c>
      <c r="D4" s="112"/>
      <c r="E4" s="112"/>
      <c r="F4" s="112"/>
      <c r="G4" s="112"/>
      <c r="H4" s="112"/>
      <c r="I4" s="112"/>
      <c r="J4" s="79"/>
      <c r="K4" s="2"/>
    </row>
    <row r="5" spans="1:11" ht="12.95" customHeight="1" x14ac:dyDescent="0.25">
      <c r="A5" s="2"/>
      <c r="B5" s="7"/>
      <c r="C5" s="80"/>
      <c r="D5" s="80"/>
      <c r="E5" s="80"/>
      <c r="F5" s="80"/>
      <c r="G5" s="80"/>
      <c r="H5" s="80"/>
      <c r="I5" s="80"/>
      <c r="J5" s="81"/>
      <c r="K5" s="2"/>
    </row>
    <row r="6" spans="1:11" ht="20.85" customHeight="1" x14ac:dyDescent="0.25">
      <c r="A6" s="8"/>
      <c r="B6" s="113" t="s">
        <v>3</v>
      </c>
      <c r="C6" s="82" t="s">
        <v>4</v>
      </c>
      <c r="D6" s="113" t="s">
        <v>5</v>
      </c>
      <c r="E6" s="83" t="s">
        <v>6</v>
      </c>
      <c r="F6" s="113" t="s">
        <v>7</v>
      </c>
      <c r="G6" s="115" t="s">
        <v>8</v>
      </c>
      <c r="H6" s="116"/>
      <c r="I6" s="117" t="s">
        <v>9</v>
      </c>
      <c r="J6" s="118"/>
      <c r="K6" s="11"/>
    </row>
    <row r="7" spans="1:11" ht="12.75" customHeight="1" x14ac:dyDescent="0.25">
      <c r="A7" s="8"/>
      <c r="B7" s="114"/>
      <c r="C7" s="84" t="s">
        <v>10</v>
      </c>
      <c r="D7" s="114"/>
      <c r="E7" s="85" t="s">
        <v>11</v>
      </c>
      <c r="F7" s="114"/>
      <c r="G7" s="113" t="s">
        <v>12</v>
      </c>
      <c r="H7" s="113" t="s">
        <v>13</v>
      </c>
      <c r="I7" s="83" t="s">
        <v>14</v>
      </c>
      <c r="J7" s="86" t="s">
        <v>15</v>
      </c>
      <c r="K7" s="11"/>
    </row>
    <row r="8" spans="1:11" ht="14.25" customHeight="1" x14ac:dyDescent="0.25">
      <c r="A8" s="8"/>
      <c r="B8" s="114"/>
      <c r="C8" s="84" t="s">
        <v>16</v>
      </c>
      <c r="D8" s="114"/>
      <c r="E8" s="85" t="s">
        <v>17</v>
      </c>
      <c r="F8" s="114"/>
      <c r="G8" s="114"/>
      <c r="H8" s="114"/>
      <c r="I8" s="87"/>
      <c r="J8" s="88"/>
      <c r="K8" s="11"/>
    </row>
    <row r="9" spans="1:11" ht="9" customHeight="1" x14ac:dyDescent="0.25">
      <c r="A9" s="8"/>
      <c r="B9" s="114"/>
      <c r="C9" s="89"/>
      <c r="D9" s="114"/>
      <c r="E9" s="90"/>
      <c r="F9" s="114"/>
      <c r="G9" s="114"/>
      <c r="H9" s="114"/>
      <c r="I9" s="91"/>
      <c r="J9" s="92"/>
      <c r="K9" s="11"/>
    </row>
    <row r="10" spans="1:11" ht="12.95" customHeight="1" x14ac:dyDescent="0.25">
      <c r="A10" s="8"/>
      <c r="B10" s="21">
        <v>1</v>
      </c>
      <c r="C10" s="93">
        <v>2</v>
      </c>
      <c r="D10" s="93">
        <v>3</v>
      </c>
      <c r="E10" s="93">
        <v>4</v>
      </c>
      <c r="F10" s="94" t="s">
        <v>18</v>
      </c>
      <c r="G10" s="94" t="s">
        <v>19</v>
      </c>
      <c r="H10" s="94" t="s">
        <v>20</v>
      </c>
      <c r="I10" s="94" t="s">
        <v>21</v>
      </c>
      <c r="J10" s="95" t="s">
        <v>22</v>
      </c>
      <c r="K10" s="11"/>
    </row>
    <row r="11" spans="1:11" ht="12.95" customHeight="1" x14ac:dyDescent="0.25">
      <c r="A11" s="25" t="s">
        <v>23</v>
      </c>
      <c r="B11" s="26" t="s">
        <v>24</v>
      </c>
      <c r="C11" s="96" t="s">
        <v>25</v>
      </c>
      <c r="D11" s="97">
        <v>929609876.21000004</v>
      </c>
      <c r="E11" s="97" t="s">
        <v>26</v>
      </c>
      <c r="F11" s="97">
        <v>920969521.58000004</v>
      </c>
      <c r="G11" s="97">
        <v>99.07</v>
      </c>
      <c r="H11" s="97">
        <v>-8640354.6300000008</v>
      </c>
      <c r="I11" s="98" t="s">
        <v>26</v>
      </c>
      <c r="J11" s="99" t="s">
        <v>27</v>
      </c>
      <c r="K11" s="27"/>
    </row>
    <row r="12" spans="1:11" ht="12.95" customHeight="1" x14ac:dyDescent="0.25">
      <c r="A12" s="25"/>
      <c r="B12" s="28" t="s">
        <v>28</v>
      </c>
      <c r="C12" s="100"/>
      <c r="D12" s="101"/>
      <c r="E12" s="101"/>
      <c r="F12" s="101"/>
      <c r="G12" s="101"/>
      <c r="H12" s="101"/>
      <c r="I12" s="102"/>
      <c r="J12" s="75"/>
      <c r="K12" s="27"/>
    </row>
    <row r="13" spans="1:11" ht="95.25" customHeight="1" x14ac:dyDescent="0.25">
      <c r="A13" s="25"/>
      <c r="B13" s="32" t="s">
        <v>29</v>
      </c>
      <c r="C13" s="103" t="s">
        <v>25</v>
      </c>
      <c r="D13" s="104">
        <v>162923000</v>
      </c>
      <c r="E13" s="104" t="s">
        <v>30</v>
      </c>
      <c r="F13" s="104">
        <v>152192005.81</v>
      </c>
      <c r="G13" s="104">
        <v>93.41</v>
      </c>
      <c r="H13" s="105">
        <v>-10730994.189999999</v>
      </c>
      <c r="I13" s="106" t="s">
        <v>30</v>
      </c>
      <c r="J13" s="76" t="s">
        <v>66</v>
      </c>
      <c r="K13" s="27"/>
    </row>
    <row r="14" spans="1:11" ht="105" customHeight="1" x14ac:dyDescent="0.25">
      <c r="A14" s="25"/>
      <c r="B14" s="32" t="s">
        <v>31</v>
      </c>
      <c r="C14" s="33" t="s">
        <v>25</v>
      </c>
      <c r="D14" s="34">
        <v>8525000</v>
      </c>
      <c r="E14" s="34" t="s">
        <v>30</v>
      </c>
      <c r="F14" s="34">
        <v>5973035.7000000002</v>
      </c>
      <c r="G14" s="34">
        <v>70.06</v>
      </c>
      <c r="H14" s="35">
        <v>-2551964.2999999998</v>
      </c>
      <c r="I14" s="36" t="s">
        <v>30</v>
      </c>
      <c r="J14" s="76" t="s">
        <v>69</v>
      </c>
      <c r="K14" s="27"/>
    </row>
    <row r="15" spans="1:11" ht="99" customHeight="1" x14ac:dyDescent="0.25">
      <c r="A15" s="25"/>
      <c r="B15" s="32" t="s">
        <v>67</v>
      </c>
      <c r="C15" s="33" t="s">
        <v>25</v>
      </c>
      <c r="D15" s="34">
        <v>8203000</v>
      </c>
      <c r="E15" s="34"/>
      <c r="F15" s="34">
        <v>7884691.7199999997</v>
      </c>
      <c r="G15" s="34">
        <f>F15/D15*100</f>
        <v>96.11961136169694</v>
      </c>
      <c r="H15" s="35">
        <f>F15-D15</f>
        <v>-318308.28000000026</v>
      </c>
      <c r="I15" s="36"/>
      <c r="J15" s="76" t="s">
        <v>68</v>
      </c>
      <c r="K15" s="27"/>
    </row>
    <row r="16" spans="1:11" ht="15" hidden="1" customHeight="1" x14ac:dyDescent="0.25">
      <c r="A16" s="25"/>
      <c r="B16" s="32" t="s">
        <v>32</v>
      </c>
      <c r="C16" s="33" t="s">
        <v>25</v>
      </c>
      <c r="D16" s="34" t="s">
        <v>30</v>
      </c>
      <c r="E16" s="34" t="s">
        <v>30</v>
      </c>
      <c r="F16" s="34">
        <v>200</v>
      </c>
      <c r="G16" s="34" t="s">
        <v>30</v>
      </c>
      <c r="H16" s="35">
        <v>200</v>
      </c>
      <c r="I16" s="36" t="s">
        <v>30</v>
      </c>
      <c r="J16" s="76" t="s">
        <v>30</v>
      </c>
      <c r="K16" s="27"/>
    </row>
    <row r="17" spans="1:11" ht="15" hidden="1" customHeight="1" x14ac:dyDescent="0.25">
      <c r="A17" s="25"/>
      <c r="B17" s="32" t="s">
        <v>33</v>
      </c>
      <c r="C17" s="33" t="s">
        <v>25</v>
      </c>
      <c r="D17" s="34" t="s">
        <v>30</v>
      </c>
      <c r="E17" s="34" t="s">
        <v>30</v>
      </c>
      <c r="F17" s="34">
        <v>8126.71</v>
      </c>
      <c r="G17" s="34" t="s">
        <v>30</v>
      </c>
      <c r="H17" s="35">
        <v>8126.71</v>
      </c>
      <c r="I17" s="36" t="s">
        <v>30</v>
      </c>
      <c r="J17" s="76" t="s">
        <v>30</v>
      </c>
      <c r="K17" s="27"/>
    </row>
    <row r="18" spans="1:11" ht="15" hidden="1" customHeight="1" x14ac:dyDescent="0.25">
      <c r="A18" s="25"/>
      <c r="B18" s="32" t="s">
        <v>34</v>
      </c>
      <c r="C18" s="33" t="s">
        <v>25</v>
      </c>
      <c r="D18" s="34" t="s">
        <v>30</v>
      </c>
      <c r="E18" s="34" t="s">
        <v>30</v>
      </c>
      <c r="F18" s="34">
        <v>223829.2</v>
      </c>
      <c r="G18" s="34" t="s">
        <v>30</v>
      </c>
      <c r="H18" s="35">
        <v>223829.2</v>
      </c>
      <c r="I18" s="36" t="s">
        <v>30</v>
      </c>
      <c r="J18" s="76" t="s">
        <v>30</v>
      </c>
      <c r="K18" s="27"/>
    </row>
    <row r="19" spans="1:11" ht="51" customHeight="1" x14ac:dyDescent="0.25">
      <c r="A19" s="25"/>
      <c r="B19" s="32" t="s">
        <v>70</v>
      </c>
      <c r="C19" s="33" t="s">
        <v>25</v>
      </c>
      <c r="D19" s="34">
        <v>715998876.21000004</v>
      </c>
      <c r="E19" s="34"/>
      <c r="F19" s="34">
        <v>713728913.72000003</v>
      </c>
      <c r="G19" s="34">
        <f>F19/D19*100</f>
        <v>99.682965635083733</v>
      </c>
      <c r="H19" s="35">
        <f>F19-D19</f>
        <v>-2269962.4900000095</v>
      </c>
      <c r="I19" s="36"/>
      <c r="J19" s="76" t="s">
        <v>71</v>
      </c>
      <c r="K19" s="27"/>
    </row>
    <row r="20" spans="1:11" ht="15" hidden="1" customHeight="1" x14ac:dyDescent="0.25">
      <c r="A20" s="25"/>
      <c r="B20" s="32" t="s">
        <v>35</v>
      </c>
      <c r="C20" s="33" t="s">
        <v>25</v>
      </c>
      <c r="D20" s="34" t="s">
        <v>30</v>
      </c>
      <c r="E20" s="34" t="s">
        <v>30</v>
      </c>
      <c r="F20" s="34">
        <v>15809.4</v>
      </c>
      <c r="G20" s="34" t="s">
        <v>30</v>
      </c>
      <c r="H20" s="35">
        <v>15809.4</v>
      </c>
      <c r="I20" s="36" t="s">
        <v>30</v>
      </c>
      <c r="J20" s="76" t="s">
        <v>30</v>
      </c>
      <c r="K20" s="27"/>
    </row>
    <row r="21" spans="1:11" ht="15" hidden="1" customHeight="1" x14ac:dyDescent="0.25">
      <c r="A21" s="25"/>
      <c r="B21" s="32" t="s">
        <v>36</v>
      </c>
      <c r="C21" s="33" t="s">
        <v>25</v>
      </c>
      <c r="D21" s="34" t="s">
        <v>30</v>
      </c>
      <c r="E21" s="34" t="s">
        <v>30</v>
      </c>
      <c r="F21" s="34">
        <v>-406034.03</v>
      </c>
      <c r="G21" s="34" t="s">
        <v>30</v>
      </c>
      <c r="H21" s="35">
        <v>-406034.03</v>
      </c>
      <c r="I21" s="36" t="s">
        <v>30</v>
      </c>
      <c r="J21" s="76" t="s">
        <v>30</v>
      </c>
      <c r="K21" s="27"/>
    </row>
    <row r="22" spans="1:11" ht="30.2" customHeight="1" x14ac:dyDescent="0.25">
      <c r="A22" s="25" t="s">
        <v>23</v>
      </c>
      <c r="B22" s="26" t="s">
        <v>37</v>
      </c>
      <c r="C22" s="37" t="s">
        <v>38</v>
      </c>
      <c r="D22" s="38">
        <v>935976776.21000004</v>
      </c>
      <c r="E22" s="38" t="s">
        <v>26</v>
      </c>
      <c r="F22" s="38">
        <v>921265689.25999999</v>
      </c>
      <c r="G22" s="38">
        <v>98.43</v>
      </c>
      <c r="H22" s="38">
        <v>-14711086.949999999</v>
      </c>
      <c r="I22" s="39" t="s">
        <v>26</v>
      </c>
      <c r="J22" s="77" t="s">
        <v>27</v>
      </c>
      <c r="K22" s="27"/>
    </row>
    <row r="23" spans="1:11" ht="15" customHeight="1" x14ac:dyDescent="0.25">
      <c r="A23" s="25"/>
      <c r="B23" s="28" t="s">
        <v>28</v>
      </c>
      <c r="C23" s="29"/>
      <c r="D23" s="30"/>
      <c r="E23" s="30"/>
      <c r="F23" s="30"/>
      <c r="G23" s="30"/>
      <c r="H23" s="31"/>
      <c r="I23" s="31"/>
      <c r="J23" s="75"/>
      <c r="K23" s="27"/>
    </row>
    <row r="24" spans="1:11" ht="144" customHeight="1" x14ac:dyDescent="0.25">
      <c r="A24" s="25"/>
      <c r="B24" s="32" t="s">
        <v>39</v>
      </c>
      <c r="C24" s="33" t="s">
        <v>38</v>
      </c>
      <c r="D24" s="34">
        <v>44851856.759999998</v>
      </c>
      <c r="E24" s="34" t="s">
        <v>30</v>
      </c>
      <c r="F24" s="34">
        <v>42425043.530000001</v>
      </c>
      <c r="G24" s="34">
        <v>94.59</v>
      </c>
      <c r="H24" s="35">
        <v>-2426813.23</v>
      </c>
      <c r="I24" s="41" t="s">
        <v>30</v>
      </c>
      <c r="J24" s="78" t="s">
        <v>73</v>
      </c>
      <c r="K24" s="27"/>
    </row>
    <row r="25" spans="1:11" ht="52.5" customHeight="1" x14ac:dyDescent="0.25">
      <c r="A25" s="25"/>
      <c r="B25" s="32" t="s">
        <v>40</v>
      </c>
      <c r="C25" s="33" t="s">
        <v>38</v>
      </c>
      <c r="D25" s="34">
        <v>2742575.21</v>
      </c>
      <c r="E25" s="34" t="s">
        <v>30</v>
      </c>
      <c r="F25" s="34">
        <v>2327654.7599999998</v>
      </c>
      <c r="G25" s="34">
        <v>84.87</v>
      </c>
      <c r="H25" s="35">
        <v>-414920.45</v>
      </c>
      <c r="I25" s="41" t="s">
        <v>30</v>
      </c>
      <c r="J25" s="78" t="s">
        <v>72</v>
      </c>
      <c r="K25" s="27"/>
    </row>
    <row r="26" spans="1:11" ht="45.75" customHeight="1" x14ac:dyDescent="0.25">
      <c r="A26" s="25"/>
      <c r="B26" s="32" t="s">
        <v>41</v>
      </c>
      <c r="C26" s="33" t="s">
        <v>38</v>
      </c>
      <c r="D26" s="34">
        <v>1698900</v>
      </c>
      <c r="E26" s="34" t="s">
        <v>30</v>
      </c>
      <c r="F26" s="34">
        <v>1521970.05</v>
      </c>
      <c r="G26" s="34">
        <v>89.59</v>
      </c>
      <c r="H26" s="35">
        <v>-176929.95</v>
      </c>
      <c r="I26" s="41" t="s">
        <v>30</v>
      </c>
      <c r="J26" s="78" t="s">
        <v>77</v>
      </c>
      <c r="K26" s="27"/>
    </row>
    <row r="27" spans="1:11" ht="47.25" customHeight="1" x14ac:dyDescent="0.25">
      <c r="A27" s="25"/>
      <c r="B27" s="32" t="s">
        <v>42</v>
      </c>
      <c r="C27" s="33" t="s">
        <v>38</v>
      </c>
      <c r="D27" s="34">
        <v>187691</v>
      </c>
      <c r="E27" s="34" t="s">
        <v>30</v>
      </c>
      <c r="F27" s="34">
        <v>142448.6</v>
      </c>
      <c r="G27" s="34">
        <v>75.900000000000006</v>
      </c>
      <c r="H27" s="35">
        <v>-45242.400000000001</v>
      </c>
      <c r="I27" s="41" t="s">
        <v>30</v>
      </c>
      <c r="J27" s="78" t="s">
        <v>75</v>
      </c>
      <c r="K27" s="27"/>
    </row>
    <row r="28" spans="1:11" ht="57.75" customHeight="1" x14ac:dyDescent="0.25">
      <c r="A28" s="25"/>
      <c r="B28" s="32" t="s">
        <v>43</v>
      </c>
      <c r="C28" s="33" t="s">
        <v>38</v>
      </c>
      <c r="D28" s="34">
        <v>42000</v>
      </c>
      <c r="E28" s="34" t="s">
        <v>30</v>
      </c>
      <c r="F28" s="34">
        <v>36000</v>
      </c>
      <c r="G28" s="34">
        <v>85.71</v>
      </c>
      <c r="H28" s="35">
        <v>-6000</v>
      </c>
      <c r="I28" s="41" t="s">
        <v>30</v>
      </c>
      <c r="J28" s="78" t="s">
        <v>74</v>
      </c>
      <c r="K28" s="27"/>
    </row>
    <row r="29" spans="1:11" ht="50.25" customHeight="1" x14ac:dyDescent="0.25">
      <c r="A29" s="25"/>
      <c r="B29" s="32" t="s">
        <v>44</v>
      </c>
      <c r="C29" s="33" t="s">
        <v>38</v>
      </c>
      <c r="D29" s="34">
        <v>2208797.4900000002</v>
      </c>
      <c r="E29" s="34" t="s">
        <v>30</v>
      </c>
      <c r="F29" s="34">
        <v>1440710.45</v>
      </c>
      <c r="G29" s="34">
        <v>65.23</v>
      </c>
      <c r="H29" s="35">
        <v>-768087.04000000004</v>
      </c>
      <c r="I29" s="41" t="s">
        <v>30</v>
      </c>
      <c r="J29" s="78" t="s">
        <v>75</v>
      </c>
      <c r="K29" s="27"/>
    </row>
    <row r="30" spans="1:11" ht="45.75" customHeight="1" x14ac:dyDescent="0.25">
      <c r="A30" s="25"/>
      <c r="B30" s="32" t="s">
        <v>45</v>
      </c>
      <c r="C30" s="33" t="s">
        <v>38</v>
      </c>
      <c r="D30" s="34">
        <v>98000</v>
      </c>
      <c r="E30" s="34" t="s">
        <v>30</v>
      </c>
      <c r="F30" s="34">
        <v>14889.8</v>
      </c>
      <c r="G30" s="34">
        <v>15.19</v>
      </c>
      <c r="H30" s="35">
        <v>-83110.2</v>
      </c>
      <c r="I30" s="41" t="s">
        <v>30</v>
      </c>
      <c r="J30" s="78" t="s">
        <v>76</v>
      </c>
      <c r="K30" s="27"/>
    </row>
    <row r="31" spans="1:11" ht="53.25" customHeight="1" x14ac:dyDescent="0.25">
      <c r="A31" s="25"/>
      <c r="B31" s="32" t="s">
        <v>46</v>
      </c>
      <c r="C31" s="33" t="s">
        <v>38</v>
      </c>
      <c r="D31" s="34">
        <v>71809521.540000007</v>
      </c>
      <c r="E31" s="34" t="s">
        <v>30</v>
      </c>
      <c r="F31" s="34">
        <v>67192177.540000007</v>
      </c>
      <c r="G31" s="34">
        <v>93.57</v>
      </c>
      <c r="H31" s="35">
        <v>-4617344</v>
      </c>
      <c r="I31" s="41" t="s">
        <v>30</v>
      </c>
      <c r="J31" s="78" t="s">
        <v>78</v>
      </c>
      <c r="K31" s="27"/>
    </row>
    <row r="32" spans="1:11" ht="36.75" customHeight="1" x14ac:dyDescent="0.25">
      <c r="A32" s="25"/>
      <c r="B32" s="32" t="s">
        <v>47</v>
      </c>
      <c r="C32" s="33" t="s">
        <v>38</v>
      </c>
      <c r="D32" s="34">
        <v>8737400</v>
      </c>
      <c r="E32" s="34" t="s">
        <v>30</v>
      </c>
      <c r="F32" s="34">
        <v>8054801.9900000002</v>
      </c>
      <c r="G32" s="34">
        <v>92.19</v>
      </c>
      <c r="H32" s="35">
        <v>-682598.01</v>
      </c>
      <c r="I32" s="41" t="s">
        <v>30</v>
      </c>
      <c r="J32" s="78" t="s">
        <v>79</v>
      </c>
      <c r="K32" s="27"/>
    </row>
    <row r="33" spans="1:11" ht="60" customHeight="1" x14ac:dyDescent="0.25">
      <c r="A33" s="25"/>
      <c r="B33" s="32" t="s">
        <v>48</v>
      </c>
      <c r="C33" s="33" t="s">
        <v>38</v>
      </c>
      <c r="D33" s="34">
        <v>1837900</v>
      </c>
      <c r="E33" s="34" t="s">
        <v>30</v>
      </c>
      <c r="F33" s="34">
        <v>1742940.03</v>
      </c>
      <c r="G33" s="34">
        <v>94.83</v>
      </c>
      <c r="H33" s="35">
        <v>-94959.97</v>
      </c>
      <c r="I33" s="41" t="s">
        <v>30</v>
      </c>
      <c r="J33" s="78" t="s">
        <v>75</v>
      </c>
      <c r="K33" s="27"/>
    </row>
    <row r="34" spans="1:11" ht="48.6" customHeight="1" x14ac:dyDescent="0.25">
      <c r="A34" s="8"/>
      <c r="B34" s="26" t="s">
        <v>49</v>
      </c>
      <c r="C34" s="37" t="s">
        <v>50</v>
      </c>
      <c r="D34" s="42" t="s">
        <v>26</v>
      </c>
      <c r="E34" s="38" t="s">
        <v>26</v>
      </c>
      <c r="F34" s="42">
        <v>-296167.67999999999</v>
      </c>
      <c r="G34" s="43" t="s">
        <v>27</v>
      </c>
      <c r="H34" s="44" t="s">
        <v>27</v>
      </c>
      <c r="I34" s="44" t="s">
        <v>27</v>
      </c>
      <c r="J34" s="77" t="s">
        <v>27</v>
      </c>
      <c r="K34" s="11"/>
    </row>
  </sheetData>
  <mergeCells count="10">
    <mergeCell ref="B1:J1"/>
    <mergeCell ref="C3:I3"/>
    <mergeCell ref="C4:I4"/>
    <mergeCell ref="B6:B9"/>
    <mergeCell ref="D6:D9"/>
    <mergeCell ref="F6:F9"/>
    <mergeCell ref="G6:H6"/>
    <mergeCell ref="I6:J6"/>
    <mergeCell ref="G7:G9"/>
    <mergeCell ref="H7:H9"/>
  </mergeCells>
  <pageMargins left="0.74791660000000004" right="0.74791660000000004" top="0.98402780000000001" bottom="0.98402780000000001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B1" workbookViewId="0"/>
  </sheetViews>
  <sheetFormatPr defaultRowHeight="15" x14ac:dyDescent="0.25"/>
  <cols>
    <col min="1" max="1" width="9.140625" style="1" hidden="1"/>
    <col min="2" max="2" width="27.42578125" style="1" customWidth="1"/>
    <col min="3" max="3" width="7.140625" style="1" customWidth="1"/>
    <col min="4" max="4" width="21.7109375" style="1" customWidth="1"/>
    <col min="5" max="5" width="14.5703125" style="1" customWidth="1"/>
    <col min="6" max="6" width="13.85546875" style="1" customWidth="1"/>
    <col min="7" max="7" width="14.42578125" style="1" customWidth="1"/>
    <col min="8" max="8" width="13.85546875" style="1" customWidth="1"/>
    <col min="9" max="9" width="11" style="1" customWidth="1"/>
    <col min="10" max="10" width="20.28515625" style="1" customWidth="1"/>
    <col min="11" max="16384" width="9.140625" style="1"/>
  </cols>
  <sheetData>
    <row r="1" spans="1:10" ht="10.7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45" t="s">
        <v>51</v>
      </c>
    </row>
    <row r="2" spans="1:10" ht="6.75" customHeight="1" x14ac:dyDescent="0.25">
      <c r="A2" s="11"/>
      <c r="B2" s="46"/>
      <c r="C2" s="46"/>
      <c r="D2" s="46"/>
      <c r="E2" s="46"/>
      <c r="F2" s="46"/>
      <c r="G2" s="46"/>
      <c r="H2" s="46"/>
      <c r="I2" s="46"/>
      <c r="J2" s="46"/>
    </row>
    <row r="3" spans="1:10" ht="20.85" customHeight="1" x14ac:dyDescent="0.25">
      <c r="A3" s="8"/>
      <c r="B3" s="113" t="s">
        <v>3</v>
      </c>
      <c r="C3" s="9" t="s">
        <v>4</v>
      </c>
      <c r="D3" s="113" t="s">
        <v>5</v>
      </c>
      <c r="E3" s="10" t="s">
        <v>6</v>
      </c>
      <c r="F3" s="113" t="s">
        <v>7</v>
      </c>
      <c r="G3" s="115" t="s">
        <v>8</v>
      </c>
      <c r="H3" s="116"/>
      <c r="I3" s="117" t="s">
        <v>9</v>
      </c>
      <c r="J3" s="119"/>
    </row>
    <row r="4" spans="1:10" ht="11.45" customHeight="1" x14ac:dyDescent="0.25">
      <c r="A4" s="8"/>
      <c r="B4" s="114"/>
      <c r="C4" s="12" t="s">
        <v>10</v>
      </c>
      <c r="D4" s="114"/>
      <c r="E4" s="13" t="s">
        <v>11</v>
      </c>
      <c r="F4" s="114"/>
      <c r="G4" s="113" t="s">
        <v>12</v>
      </c>
      <c r="H4" s="113" t="s">
        <v>13</v>
      </c>
      <c r="I4" s="10" t="s">
        <v>14</v>
      </c>
      <c r="J4" s="14" t="s">
        <v>15</v>
      </c>
    </row>
    <row r="5" spans="1:10" ht="11.45" customHeight="1" x14ac:dyDescent="0.25">
      <c r="A5" s="8"/>
      <c r="B5" s="114"/>
      <c r="C5" s="12" t="s">
        <v>16</v>
      </c>
      <c r="D5" s="114"/>
      <c r="E5" s="13" t="s">
        <v>17</v>
      </c>
      <c r="F5" s="114"/>
      <c r="G5" s="114"/>
      <c r="H5" s="114"/>
      <c r="I5" s="15"/>
      <c r="J5" s="16"/>
    </row>
    <row r="6" spans="1:10" ht="10.7" customHeight="1" x14ac:dyDescent="0.25">
      <c r="A6" s="8"/>
      <c r="B6" s="114"/>
      <c r="C6" s="17"/>
      <c r="D6" s="114"/>
      <c r="E6" s="18"/>
      <c r="F6" s="114"/>
      <c r="G6" s="114"/>
      <c r="H6" s="114"/>
      <c r="I6" s="19"/>
      <c r="J6" s="20"/>
    </row>
    <row r="7" spans="1:10" ht="10.7" customHeight="1" x14ac:dyDescent="0.25">
      <c r="A7" s="8"/>
      <c r="B7" s="21">
        <v>1</v>
      </c>
      <c r="C7" s="22">
        <v>2</v>
      </c>
      <c r="D7" s="22">
        <v>3</v>
      </c>
      <c r="E7" s="22">
        <v>4</v>
      </c>
      <c r="F7" s="23" t="s">
        <v>18</v>
      </c>
      <c r="G7" s="23" t="s">
        <v>19</v>
      </c>
      <c r="H7" s="23" t="s">
        <v>20</v>
      </c>
      <c r="I7" s="23" t="s">
        <v>21</v>
      </c>
      <c r="J7" s="24" t="s">
        <v>22</v>
      </c>
    </row>
    <row r="8" spans="1:10" ht="76.150000000000006" customHeight="1" x14ac:dyDescent="0.25">
      <c r="A8" s="47"/>
      <c r="B8" s="26" t="s">
        <v>52</v>
      </c>
      <c r="C8" s="48" t="s">
        <v>53</v>
      </c>
      <c r="D8" s="49">
        <v>6366900</v>
      </c>
      <c r="E8" s="49" t="s">
        <v>26</v>
      </c>
      <c r="F8" s="49">
        <v>296167.67999999999</v>
      </c>
      <c r="G8" s="49">
        <v>4.6500000000000004</v>
      </c>
      <c r="H8" s="49">
        <v>-6070732.3200000003</v>
      </c>
      <c r="I8" s="50" t="s">
        <v>26</v>
      </c>
      <c r="J8" s="51" t="s">
        <v>27</v>
      </c>
    </row>
    <row r="9" spans="1:10" ht="15" customHeight="1" x14ac:dyDescent="0.25">
      <c r="A9" s="47"/>
      <c r="B9" s="28" t="s">
        <v>28</v>
      </c>
      <c r="C9" s="52"/>
      <c r="D9" s="53"/>
      <c r="E9" s="53"/>
      <c r="F9" s="53"/>
      <c r="G9" s="53"/>
      <c r="H9" s="54"/>
      <c r="I9" s="54"/>
      <c r="J9" s="55"/>
    </row>
    <row r="10" spans="1:10" ht="30.2" customHeight="1" x14ac:dyDescent="0.25">
      <c r="A10" s="56"/>
      <c r="B10" s="57" t="s">
        <v>54</v>
      </c>
      <c r="C10" s="58" t="s">
        <v>55</v>
      </c>
      <c r="D10" s="38"/>
      <c r="E10" s="38"/>
      <c r="F10" s="38"/>
      <c r="G10" s="38"/>
      <c r="H10" s="38"/>
      <c r="I10" s="59"/>
      <c r="J10" s="60" t="s">
        <v>27</v>
      </c>
    </row>
    <row r="11" spans="1:10" ht="15" customHeight="1" x14ac:dyDescent="0.25">
      <c r="A11" s="56"/>
      <c r="B11" s="57" t="s">
        <v>28</v>
      </c>
      <c r="C11" s="52"/>
      <c r="D11" s="54"/>
      <c r="E11" s="54"/>
      <c r="F11" s="54"/>
      <c r="G11" s="54"/>
      <c r="H11" s="54"/>
      <c r="I11" s="44"/>
      <c r="J11" s="55"/>
    </row>
    <row r="12" spans="1:10" ht="39.4" customHeight="1" x14ac:dyDescent="0.25">
      <c r="A12" s="56"/>
      <c r="B12" s="57" t="s">
        <v>56</v>
      </c>
      <c r="C12" s="58" t="s">
        <v>57</v>
      </c>
      <c r="D12" s="38"/>
      <c r="E12" s="38"/>
      <c r="F12" s="38"/>
      <c r="G12" s="38"/>
      <c r="H12" s="38"/>
      <c r="I12" s="39"/>
      <c r="J12" s="40" t="s">
        <v>27</v>
      </c>
    </row>
    <row r="13" spans="1:10" ht="15" customHeight="1" x14ac:dyDescent="0.25">
      <c r="A13" s="56"/>
      <c r="B13" s="57" t="s">
        <v>28</v>
      </c>
      <c r="C13" s="52"/>
      <c r="D13" s="61"/>
      <c r="E13" s="61"/>
      <c r="F13" s="61"/>
      <c r="G13" s="61"/>
      <c r="H13" s="54"/>
      <c r="I13" s="54"/>
      <c r="J13" s="62"/>
    </row>
    <row r="14" spans="1:10" ht="8.25" customHeight="1" x14ac:dyDescent="0.25">
      <c r="A14" s="63"/>
      <c r="B14" s="63"/>
      <c r="C14" s="64"/>
      <c r="D14" s="64"/>
      <c r="E14" s="64"/>
      <c r="F14" s="64"/>
      <c r="G14" s="64"/>
      <c r="H14" s="64"/>
      <c r="I14" s="64"/>
      <c r="J14" s="64"/>
    </row>
    <row r="15" spans="1:10" ht="20.25" customHeight="1" x14ac:dyDescent="0.25">
      <c r="A15" s="5"/>
      <c r="B15" s="65" t="s">
        <v>58</v>
      </c>
      <c r="C15" s="120"/>
      <c r="D15" s="121"/>
      <c r="E15" s="11"/>
      <c r="F15" s="122"/>
      <c r="G15" s="123"/>
      <c r="H15" s="66"/>
      <c r="I15" s="66"/>
      <c r="J15" s="66"/>
    </row>
    <row r="16" spans="1:10" ht="15" customHeight="1" x14ac:dyDescent="0.25">
      <c r="A16" s="5"/>
      <c r="B16" s="65"/>
      <c r="C16" s="124" t="s">
        <v>59</v>
      </c>
      <c r="D16" s="125"/>
      <c r="E16" s="11"/>
      <c r="F16" s="124" t="s">
        <v>60</v>
      </c>
      <c r="G16" s="125"/>
      <c r="H16" s="66"/>
      <c r="I16" s="66"/>
      <c r="J16" s="66"/>
    </row>
    <row r="17" spans="1:12" ht="20.85" customHeight="1" x14ac:dyDescent="0.25">
      <c r="A17" s="5"/>
      <c r="B17" s="67" t="s">
        <v>61</v>
      </c>
      <c r="C17" s="120"/>
      <c r="D17" s="121"/>
      <c r="E17" s="11"/>
      <c r="F17" s="122"/>
      <c r="G17" s="123"/>
      <c r="H17" s="66"/>
      <c r="I17" s="66"/>
      <c r="J17" s="66"/>
    </row>
    <row r="18" spans="1:12" ht="15" customHeight="1" x14ac:dyDescent="0.25">
      <c r="A18" s="5"/>
      <c r="B18" s="65"/>
      <c r="C18" s="124" t="s">
        <v>59</v>
      </c>
      <c r="D18" s="125"/>
      <c r="E18" s="11"/>
      <c r="F18" s="124" t="s">
        <v>60</v>
      </c>
      <c r="G18" s="125"/>
      <c r="H18" s="66"/>
      <c r="I18" s="66"/>
      <c r="J18" s="128"/>
      <c r="K18" s="129"/>
      <c r="L18" s="129"/>
    </row>
    <row r="19" spans="1:12" ht="15" customHeight="1" x14ac:dyDescent="0.25">
      <c r="A19" s="5"/>
      <c r="B19" s="65"/>
      <c r="C19" s="68"/>
      <c r="D19" s="68"/>
      <c r="E19" s="11"/>
      <c r="F19" s="68"/>
      <c r="G19" s="68"/>
      <c r="H19" s="66"/>
      <c r="I19" s="66"/>
      <c r="J19" s="128"/>
      <c r="K19" s="129"/>
      <c r="L19" s="129"/>
    </row>
    <row r="20" spans="1:12" ht="15.75" customHeight="1" x14ac:dyDescent="0.25">
      <c r="A20" s="5"/>
      <c r="B20" s="65" t="s">
        <v>62</v>
      </c>
      <c r="C20" s="120"/>
      <c r="D20" s="121"/>
      <c r="E20" s="11"/>
      <c r="F20" s="122"/>
      <c r="G20" s="123"/>
      <c r="H20" s="66"/>
      <c r="I20" s="66"/>
      <c r="J20" s="128"/>
      <c r="K20" s="129"/>
      <c r="L20" s="129"/>
    </row>
    <row r="21" spans="1:12" ht="15" customHeight="1" x14ac:dyDescent="0.25">
      <c r="A21" s="68"/>
      <c r="B21" s="69"/>
      <c r="C21" s="124" t="s">
        <v>59</v>
      </c>
      <c r="D21" s="125"/>
      <c r="E21" s="11"/>
      <c r="F21" s="124" t="s">
        <v>60</v>
      </c>
      <c r="G21" s="125"/>
      <c r="H21" s="66"/>
      <c r="I21" s="66"/>
      <c r="J21" s="66"/>
    </row>
    <row r="22" spans="1:12" ht="10.7" customHeight="1" x14ac:dyDescent="0.25">
      <c r="A22" s="70"/>
      <c r="B22" s="69"/>
      <c r="C22" s="70"/>
      <c r="D22" s="70"/>
      <c r="E22" s="70"/>
      <c r="F22" s="70"/>
      <c r="G22" s="70"/>
      <c r="H22" s="71"/>
      <c r="I22" s="71"/>
      <c r="J22" s="71"/>
    </row>
    <row r="23" spans="1:12" ht="10.7" customHeight="1" x14ac:dyDescent="0.25">
      <c r="A23" s="11"/>
      <c r="B23" s="70" t="s">
        <v>63</v>
      </c>
      <c r="C23" s="70"/>
      <c r="D23" s="70"/>
      <c r="E23" s="70"/>
      <c r="F23" s="70"/>
      <c r="G23" s="70"/>
      <c r="H23" s="71"/>
      <c r="I23" s="71"/>
      <c r="J23" s="71"/>
    </row>
    <row r="24" spans="1:12" ht="1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2" hidden="1" x14ac:dyDescent="0.25">
      <c r="A25" s="11"/>
      <c r="B25" s="72" t="s">
        <v>64</v>
      </c>
      <c r="C25" s="46"/>
      <c r="D25" s="46"/>
      <c r="E25" s="46"/>
      <c r="F25" s="46"/>
      <c r="G25" s="46"/>
      <c r="H25" s="46"/>
      <c r="I25" s="46"/>
      <c r="J25" s="46"/>
    </row>
    <row r="26" spans="1:12" hidden="1" x14ac:dyDescent="0.25">
      <c r="A26" s="8"/>
      <c r="B26" s="126" t="s">
        <v>64</v>
      </c>
      <c r="C26" s="127"/>
      <c r="D26" s="127"/>
      <c r="E26" s="127"/>
      <c r="F26" s="127"/>
      <c r="G26" s="127"/>
      <c r="H26" s="127"/>
      <c r="I26" s="127"/>
      <c r="J26" s="127"/>
    </row>
    <row r="27" spans="1:12" hidden="1" x14ac:dyDescent="0.25">
      <c r="A27" s="11"/>
      <c r="B27" s="73" t="s">
        <v>64</v>
      </c>
      <c r="C27" s="74"/>
      <c r="D27" s="74"/>
      <c r="E27" s="74"/>
      <c r="F27" s="74"/>
      <c r="G27" s="74"/>
      <c r="H27" s="74"/>
      <c r="I27" s="74"/>
      <c r="J27" s="74"/>
    </row>
  </sheetData>
  <mergeCells count="23">
    <mergeCell ref="C21:D21"/>
    <mergeCell ref="F21:G21"/>
    <mergeCell ref="B26:J26"/>
    <mergeCell ref="C18:D18"/>
    <mergeCell ref="F18:G18"/>
    <mergeCell ref="J18:L18"/>
    <mergeCell ref="J19:L19"/>
    <mergeCell ref="C20:D20"/>
    <mergeCell ref="F20:G20"/>
    <mergeCell ref="J20:L20"/>
    <mergeCell ref="C15:D15"/>
    <mergeCell ref="F15:G15"/>
    <mergeCell ref="C16:D16"/>
    <mergeCell ref="F16:G16"/>
    <mergeCell ref="C17:D17"/>
    <mergeCell ref="F17:G17"/>
    <mergeCell ref="B3:B6"/>
    <mergeCell ref="D3:D6"/>
    <mergeCell ref="F3:F6"/>
    <mergeCell ref="G3:H3"/>
    <mergeCell ref="I3:J3"/>
    <mergeCell ref="G4:G6"/>
    <mergeCell ref="H4:H6"/>
  </mergeCells>
  <pageMargins left="0.74791660000000004" right="0.74791660000000004" top="0.98402780000000001" bottom="0.98402780000000001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7B45DB9E-E3B0-4A50-B437-89EAD1E536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Форма0503364 с.2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APPPOOL\smart</dc:creator>
  <cp:lastModifiedBy>Жвакина</cp:lastModifiedBy>
  <dcterms:created xsi:type="dcterms:W3CDTF">2017-02-03T05:02:04Z</dcterms:created>
  <dcterms:modified xsi:type="dcterms:W3CDTF">2017-02-03T10:36:20Z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C:\inetpub\wwwroot\Smart\temp\ReportManager\sv_0503364m_20150101_prc95_web_8.xlsx</vt:lpwstr>
  </property>
</Properties>
</file>